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B0B10BAE-4982-48B8-AE47-A8BE97E8A92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<sst xmlns="http://schemas.openxmlformats.org/spreadsheetml/2006/main" count="7656" uniqueCount="1925">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</sst>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702</v>
      </c>
      <c r="B10" s="239"/>
      <c r="C10" s="182" t="str">
        <f>VLOOKUP(A10,Listado!1:1048576,6,0)</f>
        <v>G. PROYECTOS FERROVIARIOS</v>
      </c>
      <c r="D10" s="182"/>
      <c r="E10" s="182"/>
      <c r="F10" s="182"/>
      <c r="G10" s="182" t="str">
        <f>VLOOKUP(A10,Listado!1:1048576,7,0)</f>
        <v>Técnico/a 2</v>
      </c>
      <c r="H10" s="182"/>
      <c r="I10" s="232" t="str">
        <f>VLOOKUP(A10,Listado!1:1048576,2,0)</f>
        <v>Especialista en coordinación y redacción de proyectos ferroviarios</v>
      </c>
      <c r="J10" s="233"/>
      <c r="K10" s="182" t="str">
        <f>VLOOKUP(A10,Listado!1:1048576,11,0)</f>
        <v>Barcelona</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Experiencia de más de 2 años en redacción de proyectos ferroviarios de red convencional</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wGpKMnbivBmTr4jNJn+T7GQT96BbDsgAgvSZNiPg/9yjvUt0N0zmPwjo9m/8gkvX98aqzvPulDWigtVngKNHA==" saltValue="df8a65q9NyNKZm71UUhcW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2022-10-10T08:01:08Z</dcterms:modified>
</cp:coreProperties>
</file>